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FC\Desktop\2025구단\홈페이지 게시\25년 3분기 게시\"/>
    </mc:Choice>
  </mc:AlternateContent>
  <xr:revisionPtr revIDLastSave="0" documentId="8_{8103778F-DAE5-427B-AD9B-05FD18800033}" xr6:coauthVersionLast="47" xr6:coauthVersionMax="47" xr10:uidLastSave="{00000000-0000-0000-0000-000000000000}"/>
  <bookViews>
    <workbookView xWindow="-120" yWindow="-120" windowWidth="29040" windowHeight="15840" xr2:uid="{6B8CDC0C-39CF-42FB-8195-7C9039EE1557}"/>
  </bookViews>
  <sheets>
    <sheet name="총괄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1" l="1"/>
  <c r="D76" i="1"/>
  <c r="D69" i="1"/>
  <c r="D64" i="1"/>
  <c r="D53" i="1"/>
  <c r="D45" i="1"/>
  <c r="D37" i="1"/>
  <c r="D27" i="1"/>
  <c r="D13" i="1"/>
</calcChain>
</file>

<file path=xl/sharedStrings.xml><?xml version="1.0" encoding="utf-8"?>
<sst xmlns="http://schemas.openxmlformats.org/spreadsheetml/2006/main" count="264" uniqueCount="193">
  <si>
    <t>부 서</t>
    <phoneticPr fontId="5" type="noConversion"/>
  </si>
  <si>
    <t>일 자</t>
    <phoneticPr fontId="5" type="noConversion"/>
  </si>
  <si>
    <t>내 용</t>
    <phoneticPr fontId="5" type="noConversion"/>
  </si>
  <si>
    <t>금 액</t>
    <phoneticPr fontId="5" type="noConversion"/>
  </si>
  <si>
    <t>이용 가맹점</t>
    <phoneticPr fontId="5" type="noConversion"/>
  </si>
  <si>
    <t>1월</t>
    <phoneticPr fontId="5" type="noConversion"/>
  </si>
  <si>
    <t>2025.01.08</t>
  </si>
  <si>
    <t>2025 선수단 해외 전지훈련 특식비</t>
    <phoneticPr fontId="8" type="noConversion"/>
  </si>
  <si>
    <t>Thailand(CHIANGMAI)</t>
  </si>
  <si>
    <t>2025.01.14</t>
  </si>
  <si>
    <t>2025.01.16</t>
  </si>
  <si>
    <r>
      <rPr>
        <sz val="10"/>
        <rFont val="굴림"/>
        <family val="3"/>
        <charset val="129"/>
      </rPr>
      <t>2025.01.22</t>
    </r>
  </si>
  <si>
    <t>선수단 훈련용품 구매(밸런스볼 등 4종)</t>
    <phoneticPr fontId="8" type="noConversion"/>
  </si>
  <si>
    <r>
      <rPr>
        <sz val="10"/>
        <rFont val="굴림"/>
        <family val="3"/>
        <charset val="129"/>
      </rPr>
      <t>네이버파이낸셜(주)</t>
    </r>
  </si>
  <si>
    <t>선수단 훈련용품 구매(프리킥 연습용 더미 12개)</t>
    <phoneticPr fontId="8" type="noConversion"/>
  </si>
  <si>
    <t>선수단 훈련용품 구매(필라테스 매트 등 10개)</t>
    <phoneticPr fontId="8" type="noConversion"/>
  </si>
  <si>
    <t>2025.01.24</t>
  </si>
  <si>
    <t>선수단 버스 도색</t>
    <phoneticPr fontId="8" type="noConversion"/>
  </si>
  <si>
    <t>주식회사 바른정비</t>
  </si>
  <si>
    <t>2025.01.29</t>
  </si>
  <si>
    <t>2차 동계 전지훈련 승합차 대여비</t>
    <phoneticPr fontId="8" type="noConversion"/>
  </si>
  <si>
    <t>(주)조은렌트카 함안영업소</t>
  </si>
  <si>
    <t>소 계</t>
    <phoneticPr fontId="5" type="noConversion"/>
  </si>
  <si>
    <t>9건</t>
    <phoneticPr fontId="5" type="noConversion"/>
  </si>
  <si>
    <t>2월</t>
    <phoneticPr fontId="5" type="noConversion"/>
  </si>
  <si>
    <t>2025.02.03</t>
  </si>
  <si>
    <t>2차 동계 전지훈련 선수단 이온음료 구입</t>
    <phoneticPr fontId="8" type="noConversion"/>
  </si>
  <si>
    <t>남창원농협 농수산물종합유통센터 상남점</t>
  </si>
  <si>
    <t>2025.02.06</t>
  </si>
  <si>
    <t>2차 동계 전지훈련 특식비</t>
    <phoneticPr fontId="8" type="noConversion"/>
  </si>
  <si>
    <t>팔도안고을식당</t>
  </si>
  <si>
    <t>2차 동계 전지훈련 세탁비</t>
    <phoneticPr fontId="8" type="noConversion"/>
  </si>
  <si>
    <t>인재세탁소</t>
  </si>
  <si>
    <r>
      <rPr>
        <sz val="10"/>
        <rFont val="굴림"/>
        <family val="3"/>
        <charset val="129"/>
      </rPr>
      <t>2025.02.12</t>
    </r>
  </si>
  <si>
    <t>25-26 선수단버스(71수6166) 보험 청약</t>
    <phoneticPr fontId="8" type="noConversion"/>
  </si>
  <si>
    <r>
      <rPr>
        <sz val="10"/>
        <rFont val="굴림"/>
        <family val="3"/>
        <charset val="129"/>
      </rPr>
      <t>삼성화재해상보험(주)</t>
    </r>
  </si>
  <si>
    <t>2025.02.12</t>
  </si>
  <si>
    <t>한양화로 봉곡점</t>
  </si>
  <si>
    <t>2025.02.14</t>
  </si>
  <si>
    <t>2025.02.15</t>
  </si>
  <si>
    <t>2차 동계 전지훈련 호텔 식비</t>
    <phoneticPr fontId="8" type="noConversion"/>
  </si>
  <si>
    <t>(주)호텔인터내셔널</t>
  </si>
  <si>
    <t>2차 동계 전지훈련 호텔 숙박비</t>
    <phoneticPr fontId="8" type="noConversion"/>
  </si>
  <si>
    <t>2025.02.18</t>
  </si>
  <si>
    <t>의무실 의약품 구매</t>
    <phoneticPr fontId="8" type="noConversion"/>
  </si>
  <si>
    <t>메디팜고려약국</t>
  </si>
  <si>
    <t>2025.02.22</t>
  </si>
  <si>
    <t>K리그2 1R 인천전 원정경기 숙식비</t>
    <phoneticPr fontId="8" type="noConversion"/>
  </si>
  <si>
    <t>조원관광진흥 주식회사 송도파크호텔</t>
  </si>
  <si>
    <t>2025.02.25</t>
  </si>
  <si>
    <t>선수단 클럽하우스 운동 시 식사 제공</t>
    <phoneticPr fontId="8" type="noConversion"/>
  </si>
  <si>
    <t>아리랑식당</t>
  </si>
  <si>
    <t>선수단 클럽하우스 운동 시 간식 등 제공</t>
    <phoneticPr fontId="8" type="noConversion"/>
  </si>
  <si>
    <t>뚜레쥬르 경남함안점</t>
  </si>
  <si>
    <t>효자동설렁탕 함안본점</t>
  </si>
  <si>
    <t>13건</t>
    <phoneticPr fontId="5" type="noConversion"/>
  </si>
  <si>
    <t>3월</t>
    <phoneticPr fontId="5" type="noConversion"/>
  </si>
  <si>
    <t>2025.03.02</t>
  </si>
  <si>
    <t>K리그2 2R 부산전 원정경기 숙식비</t>
    <phoneticPr fontId="8" type="noConversion"/>
  </si>
  <si>
    <t>(주)코모도호텔</t>
  </si>
  <si>
    <t>2025.03.08</t>
  </si>
  <si>
    <t>K리그2 3R 화성전 원정경기 숙식비</t>
    <phoneticPr fontId="8" type="noConversion"/>
  </si>
  <si>
    <t>롤링힐스 호텔</t>
  </si>
  <si>
    <t>2025.03.11</t>
  </si>
  <si>
    <t>선수단 버스 (1,2호차) 정비</t>
    <phoneticPr fontId="8" type="noConversion"/>
  </si>
  <si>
    <t>한국타이어법수점</t>
  </si>
  <si>
    <t>2025.03.12</t>
  </si>
  <si>
    <t>2차 동계전지훈련 운동장 사용료 정산</t>
    <phoneticPr fontId="8" type="noConversion"/>
  </si>
  <si>
    <t>공공기관-창원시설공단</t>
  </si>
  <si>
    <t>2025.03.13</t>
  </si>
  <si>
    <t>2025년 3월 클럽하우스 소모품 구매</t>
    <phoneticPr fontId="8" type="noConversion"/>
  </si>
  <si>
    <t>함안축협하나로마트</t>
  </si>
  <si>
    <t>2025.03.16</t>
  </si>
  <si>
    <t>K리그2 4R 전남전 홈경기 진행요원 도시락 구매</t>
    <phoneticPr fontId="8" type="noConversion"/>
  </si>
  <si>
    <t>한솥도시락</t>
    <phoneticPr fontId="11" type="noConversion"/>
  </si>
  <si>
    <t>K리그2 4R 전남전 숙식비</t>
    <phoneticPr fontId="8" type="noConversion"/>
  </si>
  <si>
    <t>2025.03.27</t>
  </si>
  <si>
    <t>선수단 훈련용품 구매(이동식 미니골대 6개)</t>
    <phoneticPr fontId="8" type="noConversion"/>
  </si>
  <si>
    <r>
      <rPr>
        <sz val="10"/>
        <rFont val="굴림"/>
        <family val="3"/>
        <charset val="129"/>
      </rPr>
      <t>네이버파이낸셜</t>
    </r>
  </si>
  <si>
    <t>2025.03.29</t>
  </si>
  <si>
    <t>K리그2 5R 충북청주전 홈경기 진행요원 도시락 구매</t>
    <phoneticPr fontId="8" type="noConversion"/>
  </si>
  <si>
    <r>
      <rPr>
        <sz val="10"/>
        <rFont val="굴림"/>
        <family val="3"/>
        <charset val="129"/>
      </rPr>
      <t>한솥도시락</t>
    </r>
  </si>
  <si>
    <t>4월</t>
    <phoneticPr fontId="5" type="noConversion"/>
  </si>
  <si>
    <t>2025.04.06</t>
  </si>
  <si>
    <t>K리그2 6R 수원전 원정경기 숙식비</t>
    <phoneticPr fontId="8" type="noConversion"/>
  </si>
  <si>
    <t>주식회사 프라임아이티</t>
  </si>
  <si>
    <t>2025.04.10</t>
  </si>
  <si>
    <t>K리그2 9R 서울이랜드전 원정경기 교통비</t>
    <phoneticPr fontId="8" type="noConversion"/>
  </si>
  <si>
    <t>한국철도공사</t>
  </si>
  <si>
    <r>
      <rPr>
        <sz val="10"/>
        <rFont val="굴림"/>
        <family val="3"/>
        <charset val="129"/>
      </rPr>
      <t>2025.04.12</t>
    </r>
  </si>
  <si>
    <t>K리그2 7R 성남전 홈경기 진행요원 도시락 구매</t>
    <phoneticPr fontId="8" type="noConversion"/>
  </si>
  <si>
    <t>2025.04.17</t>
  </si>
  <si>
    <t>2025 시즌 선수단 격려 식사</t>
    <phoneticPr fontId="8" type="noConversion"/>
  </si>
  <si>
    <t>삼가식육</t>
  </si>
  <si>
    <r>
      <rPr>
        <sz val="10"/>
        <rFont val="굴림"/>
        <family val="3"/>
        <charset val="129"/>
      </rPr>
      <t>2025.04.20</t>
    </r>
  </si>
  <si>
    <t>K리그2 8R 김포전 홈경기 진행요원 도시락 구매</t>
    <phoneticPr fontId="8" type="noConversion"/>
  </si>
  <si>
    <t>2025.04.26</t>
  </si>
  <si>
    <t>K리그2 9R 서울이랜드전 원정경기 숙식비</t>
    <phoneticPr fontId="8" type="noConversion"/>
  </si>
  <si>
    <t>스탠포드호텔코리아(주)</t>
  </si>
  <si>
    <t>2025.04.28</t>
  </si>
  <si>
    <t>2025 클럽하우스 냉난방기 정밀세척 비용</t>
    <phoneticPr fontId="8" type="noConversion"/>
  </si>
  <si>
    <t>NICE_통신판매</t>
  </si>
  <si>
    <t>7건</t>
    <phoneticPr fontId="5" type="noConversion"/>
  </si>
  <si>
    <t>5월</t>
    <phoneticPr fontId="5" type="noConversion"/>
  </si>
  <si>
    <r>
      <rPr>
        <sz val="10"/>
        <rFont val="굴림"/>
        <family val="3"/>
        <charset val="129"/>
      </rPr>
      <t>2025.05.04</t>
    </r>
  </si>
  <si>
    <t>K리그2 10R 안산전 원정경기 숙식비</t>
    <phoneticPr fontId="8" type="noConversion"/>
  </si>
  <si>
    <r>
      <rPr>
        <sz val="10"/>
        <rFont val="굴림"/>
        <family val="3"/>
        <charset val="129"/>
      </rPr>
      <t>주식회사 프라임아이티</t>
    </r>
  </si>
  <si>
    <r>
      <rPr>
        <sz val="10"/>
        <rFont val="굴림"/>
        <family val="3"/>
        <charset val="129"/>
      </rPr>
      <t>2025.05.09</t>
    </r>
  </si>
  <si>
    <t>2025년 5월 클럽하우스 소모품 구매</t>
    <phoneticPr fontId="8" type="noConversion"/>
  </si>
  <si>
    <r>
      <rPr>
        <sz val="10"/>
        <rFont val="굴림"/>
        <family val="3"/>
        <charset val="129"/>
      </rPr>
      <t>함안축협 하나로마트</t>
    </r>
  </si>
  <si>
    <t>2025.05.10</t>
  </si>
  <si>
    <t>K리그2 11R 부천전 홈경기 진행요원 도시락 구매</t>
    <phoneticPr fontId="8" type="noConversion"/>
  </si>
  <si>
    <r>
      <rPr>
        <sz val="10"/>
        <rFont val="굴림"/>
        <family val="3"/>
        <charset val="129"/>
      </rPr>
      <t>2025.05.17</t>
    </r>
  </si>
  <si>
    <t>K리그2 12R 충남아산전 홈경기 진행요원 도시락 구매</t>
    <phoneticPr fontId="8" type="noConversion"/>
  </si>
  <si>
    <r>
      <rPr>
        <sz val="10"/>
        <rFont val="굴림"/>
        <family val="3"/>
        <charset val="129"/>
      </rPr>
      <t>2025.05.24</t>
    </r>
  </si>
  <si>
    <t>K리그2 13R 천안전 홈경기 진행요원 도시락 구매</t>
    <phoneticPr fontId="8" type="noConversion"/>
  </si>
  <si>
    <t>2025.05.29</t>
  </si>
  <si>
    <t>K리그2 18R 부천전 원정경기 교통비</t>
    <phoneticPr fontId="8" type="noConversion"/>
  </si>
  <si>
    <t>2025.05.31</t>
  </si>
  <si>
    <t>K리그2 14R 충북청주전 원정경기 숙식비</t>
    <phoneticPr fontId="8" type="noConversion"/>
  </si>
  <si>
    <t>주식회사 중원산업</t>
  </si>
  <si>
    <t>6월</t>
    <phoneticPr fontId="5" type="noConversion"/>
  </si>
  <si>
    <r>
      <rPr>
        <sz val="10"/>
        <rFont val="굴림"/>
        <family val="3"/>
        <charset val="129"/>
      </rPr>
      <t>2025.06.07</t>
    </r>
  </si>
  <si>
    <t>K리그2 15R 화성전 홈경기 진행요원 도시락 구매</t>
    <phoneticPr fontId="8" type="noConversion"/>
  </si>
  <si>
    <t>2025.06.15</t>
  </si>
  <si>
    <t>K리그2 16R 김포전 원정경기 호텔 식비</t>
    <phoneticPr fontId="8" type="noConversion"/>
  </si>
  <si>
    <t>주식회사 브런치킹스</t>
  </si>
  <si>
    <t>K리그2 16R 김포전 원정경기 숙박비</t>
    <phoneticPr fontId="8" type="noConversion"/>
  </si>
  <si>
    <t>갤럭시아_키오스크-한강호텔(</t>
  </si>
  <si>
    <r>
      <rPr>
        <sz val="10"/>
        <rFont val="굴림"/>
        <family val="3"/>
        <charset val="129"/>
      </rPr>
      <t>2025.06.18</t>
    </r>
  </si>
  <si>
    <t>5월 10일 축구센터 주경기장 사용료</t>
    <phoneticPr fontId="8" type="noConversion"/>
  </si>
  <si>
    <r>
      <rPr>
        <sz val="10"/>
        <rFont val="굴림"/>
        <family val="3"/>
        <charset val="129"/>
      </rPr>
      <t>공공(세외)_창원시설공단</t>
    </r>
  </si>
  <si>
    <t>4월 20일 축구센터 주경기장 사용료</t>
    <phoneticPr fontId="8" type="noConversion"/>
  </si>
  <si>
    <t>3월 16일 축구센터 주경기장 사용료</t>
    <phoneticPr fontId="8" type="noConversion"/>
  </si>
  <si>
    <t>4월 12일 축구센터 주경기장 사용료</t>
    <phoneticPr fontId="8" type="noConversion"/>
  </si>
  <si>
    <t>3월 29일 축구센터 주경기장 사용료</t>
    <phoneticPr fontId="8" type="noConversion"/>
  </si>
  <si>
    <t>2025.06.22</t>
  </si>
  <si>
    <t xml:space="preserve">K리그2 17R 수원전 홈경기 진행요원 도시락 구매 </t>
    <phoneticPr fontId="8" type="noConversion"/>
  </si>
  <si>
    <t>2025.06.28</t>
  </si>
  <si>
    <t>K리그2 18R 부천전 원정경기 숙식비</t>
    <phoneticPr fontId="8" type="noConversion"/>
  </si>
  <si>
    <t>주식회사 알에스이노베이션</t>
  </si>
  <si>
    <t>10건</t>
    <phoneticPr fontId="5" type="noConversion"/>
  </si>
  <si>
    <t>7월</t>
    <phoneticPr fontId="5" type="noConversion"/>
  </si>
  <si>
    <r>
      <rPr>
        <sz val="10"/>
        <rFont val="굴림"/>
        <family val="3"/>
        <charset val="129"/>
      </rPr>
      <t>2025.07.05</t>
    </r>
  </si>
  <si>
    <t>K리그2 19R 안산전 홈경기 진행요원 도시락 구매</t>
    <phoneticPr fontId="8" type="noConversion"/>
  </si>
  <si>
    <t>2025.07.12</t>
  </si>
  <si>
    <t>K리그2 20R 전남전 원정경기 숙식비</t>
    <phoneticPr fontId="8" type="noConversion"/>
  </si>
  <si>
    <t>주식회사 락희애</t>
  </si>
  <si>
    <t>2025.07.20</t>
  </si>
  <si>
    <t>K리그2 21R 인천전 홈경기 진행요원 도시락 구매</t>
    <phoneticPr fontId="8" type="noConversion"/>
  </si>
  <si>
    <t>한솥도시락 세광병원점</t>
  </si>
  <si>
    <t>2025.07.26</t>
  </si>
  <si>
    <t>K리그2 22R 천안전 원정경기 숙식비</t>
    <phoneticPr fontId="8" type="noConversion"/>
  </si>
  <si>
    <t>(주) 오엔</t>
  </si>
  <si>
    <t>4건</t>
    <phoneticPr fontId="5" type="noConversion"/>
  </si>
  <si>
    <t>8월</t>
    <phoneticPr fontId="5" type="noConversion"/>
  </si>
  <si>
    <t>2025.08.02</t>
  </si>
  <si>
    <t>K리그2 23R 부산전 홈경기 진행요원 도시락 구매</t>
    <phoneticPr fontId="8" type="noConversion"/>
  </si>
  <si>
    <t>2025.08.09</t>
  </si>
  <si>
    <t>K리그2 24R 아산전 원정경기 숙식비</t>
    <phoneticPr fontId="8" type="noConversion"/>
  </si>
  <si>
    <t>2025.08.16</t>
  </si>
  <si>
    <t>K리그2 25R 서울이랜드전 홈경기 진행요원 도시락 구매</t>
    <phoneticPr fontId="8" type="noConversion"/>
  </si>
  <si>
    <t>2025.08.23</t>
  </si>
  <si>
    <t>K리그2 26R 성남전 원정경기 숙식비</t>
    <phoneticPr fontId="8" type="noConversion"/>
  </si>
  <si>
    <t>금보개발(주)오라카이 청계산 호텔</t>
  </si>
  <si>
    <t>2025.08.27</t>
  </si>
  <si>
    <t>2025년 시즌 선수단 격려 식사</t>
    <phoneticPr fontId="8" type="noConversion"/>
  </si>
  <si>
    <t>2025.08.31</t>
  </si>
  <si>
    <t>K리그2 27R 부천전 홈경기 진행요원 도시락 구매</t>
    <phoneticPr fontId="8" type="noConversion"/>
  </si>
  <si>
    <t>6건</t>
    <phoneticPr fontId="5" type="noConversion"/>
  </si>
  <si>
    <t>9월</t>
    <phoneticPr fontId="5" type="noConversion"/>
  </si>
  <si>
    <t>2025.09.06</t>
    <phoneticPr fontId="5" type="noConversion"/>
  </si>
  <si>
    <t>K리그2 28R 충북청주전 원정경기 숙식비</t>
    <phoneticPr fontId="8" type="noConversion"/>
  </si>
  <si>
    <t>주식회사 중원산업</t>
    <phoneticPr fontId="5" type="noConversion"/>
  </si>
  <si>
    <t>2025.09.13</t>
    <phoneticPr fontId="5" type="noConversion"/>
  </si>
  <si>
    <t>K리그2 29R 김포전 홈경기 진행요원 도시락 구매</t>
    <phoneticPr fontId="8" type="noConversion"/>
  </si>
  <si>
    <t>한솥도시락</t>
    <phoneticPr fontId="5" type="noConversion"/>
  </si>
  <si>
    <t>2025.09.20</t>
    <phoneticPr fontId="5" type="noConversion"/>
  </si>
  <si>
    <t>K리그2 30R 수원삼성전 원정경기 숙식비</t>
    <phoneticPr fontId="8" type="noConversion"/>
  </si>
  <si>
    <t>2025.09.28</t>
    <phoneticPr fontId="5" type="noConversion"/>
  </si>
  <si>
    <t>K리그2 31R 안산전 홈경기 진행요원 도시락 구매</t>
    <phoneticPr fontId="8" type="noConversion"/>
  </si>
  <si>
    <t>2025.09.30</t>
    <phoneticPr fontId="5" type="noConversion"/>
  </si>
  <si>
    <t>5월 24일 축구센터 주경기장 사용료</t>
    <phoneticPr fontId="5" type="noConversion"/>
  </si>
  <si>
    <t>창원시설공단</t>
    <phoneticPr fontId="5" type="noConversion"/>
  </si>
  <si>
    <t>6월 7일 축구센터 주경기장 사용료</t>
    <phoneticPr fontId="5" type="noConversion"/>
  </si>
  <si>
    <t>6월 22일 축구센터 주경기장 사용료</t>
    <phoneticPr fontId="5" type="noConversion"/>
  </si>
  <si>
    <t>7월 5일 축구센터 주경기장 사용료</t>
    <phoneticPr fontId="5" type="noConversion"/>
  </si>
  <si>
    <t>7월 20일 축구센터 주경기장 사용료</t>
    <phoneticPr fontId="5" type="noConversion"/>
  </si>
  <si>
    <t>8월 2일 축구센터 주경기장 사용료</t>
    <phoneticPr fontId="5" type="noConversion"/>
  </si>
  <si>
    <t>8월 16일 축구센터 주경기장 사용료</t>
    <phoneticPr fontId="5" type="noConversion"/>
  </si>
  <si>
    <t>8월 31일 축구센터 주경기장 사용료</t>
    <phoneticPr fontId="5" type="noConversion"/>
  </si>
  <si>
    <t>12건</t>
    <phoneticPr fontId="5" type="noConversion"/>
  </si>
  <si>
    <t>2025년 경남FC 카드사용내역현황 [1백만원 이상]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</si>
</sst>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);[Red]\(#,##0\)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굴림"/>
      <family val="3"/>
      <charset val="129"/>
    </font>
    <font>
      <sz val="8"/>
      <name val="맑은 고딕"/>
      <family val="2"/>
      <charset val="129"/>
      <scheme val="minor"/>
    </font>
    <font>
      <b/>
      <sz val="10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sz val="8"/>
      <name val="돋움"/>
      <family val="3"/>
      <charset val="129"/>
    </font>
    <font>
      <sz val="10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맑은 고딕"/>
      <family val="3"/>
      <charset val="129"/>
      <scheme val="minor"/>
    </font>
    <font>
      <b/>
      <sz val="10"/>
      <color rgb="FF000000"/>
      <name val="굴림"/>
      <family val="3"/>
      <charset val="129"/>
    </font>
    <font>
      <b/>
      <sz val="10"/>
      <name val="굴림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176" fontId="9" fillId="5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5" borderId="1" xfId="2" applyNumberFormat="1" applyFont="1" applyFill="1" applyBorder="1" applyAlignment="1">
      <alignment horizontal="center" vertical="center" wrapText="1"/>
    </xf>
    <xf numFmtId="3" fontId="7" fillId="5" borderId="1" xfId="2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6" borderId="5" xfId="0" applyFont="1" applyFill="1" applyBorder="1" applyAlignment="1">
      <alignment horizontal="center" vertical="center"/>
    </xf>
    <xf numFmtId="0" fontId="15" fillId="6" borderId="6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</cellXfs>
  <cellStyles count="3">
    <cellStyle name="쉼표 [0]" xfId="1" builtinId="6"/>
    <cellStyle name="좋음" xfId="2" builtinId="2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B5058-7C37-435E-9792-48DCF0627D86}">
  <sheetPr>
    <pageSetUpPr fitToPage="1"/>
  </sheetPr>
  <dimension ref="A1:E89"/>
  <sheetViews>
    <sheetView tabSelected="1" workbookViewId="0">
      <selection activeCell="C7" sqref="C7"/>
    </sheetView>
  </sheetViews>
  <sheetFormatPr defaultRowHeight="16.5" x14ac:dyDescent="0.3"/>
  <cols>
    <col min="1" max="1" width="20.625" style="32" customWidth="1"/>
    <col min="2" max="2" width="20.625" style="33" customWidth="1"/>
    <col min="3" max="3" width="45.625" style="33" customWidth="1"/>
    <col min="4" max="4" width="20.625" style="33" customWidth="1"/>
    <col min="5" max="5" width="35.625" style="33" customWidth="1"/>
    <col min="6" max="6" width="68.25" customWidth="1"/>
  </cols>
  <sheetData>
    <row r="1" spans="1:5" ht="42" customHeight="1" thickBot="1" x14ac:dyDescent="0.35">
      <c r="A1" s="34" t="s">
        <v>192</v>
      </c>
      <c r="B1" s="35"/>
      <c r="C1" s="35"/>
      <c r="D1" s="35"/>
      <c r="E1" s="36"/>
    </row>
    <row r="3" spans="1:5" ht="30" customHeigh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</row>
    <row r="4" spans="1:5" ht="30" customHeight="1" x14ac:dyDescent="0.3">
      <c r="A4" s="2" t="s">
        <v>5</v>
      </c>
      <c r="B4" s="3" t="s">
        <v>6</v>
      </c>
      <c r="C4" s="4" t="s">
        <v>7</v>
      </c>
      <c r="D4" s="5">
        <v>2603231</v>
      </c>
      <c r="E4" s="3" t="s">
        <v>8</v>
      </c>
    </row>
    <row r="5" spans="1:5" ht="30" customHeight="1" x14ac:dyDescent="0.3">
      <c r="A5" s="6"/>
      <c r="B5" s="3" t="s">
        <v>9</v>
      </c>
      <c r="C5" s="4" t="s">
        <v>7</v>
      </c>
      <c r="D5" s="5">
        <v>1404014</v>
      </c>
      <c r="E5" s="3" t="s">
        <v>8</v>
      </c>
    </row>
    <row r="6" spans="1:5" ht="30" customHeight="1" x14ac:dyDescent="0.3">
      <c r="A6" s="6"/>
      <c r="B6" s="3" t="s">
        <v>9</v>
      </c>
      <c r="C6" s="4" t="s">
        <v>7</v>
      </c>
      <c r="D6" s="5">
        <v>1404014</v>
      </c>
      <c r="E6" s="3" t="s">
        <v>8</v>
      </c>
    </row>
    <row r="7" spans="1:5" ht="30" customHeight="1" x14ac:dyDescent="0.3">
      <c r="A7" s="6"/>
      <c r="B7" s="3" t="s">
        <v>10</v>
      </c>
      <c r="C7" s="4" t="s">
        <v>7</v>
      </c>
      <c r="D7" s="5">
        <v>1850691</v>
      </c>
      <c r="E7" s="3" t="s">
        <v>8</v>
      </c>
    </row>
    <row r="8" spans="1:5" ht="30" customHeight="1" x14ac:dyDescent="0.3">
      <c r="A8" s="6"/>
      <c r="B8" s="7" t="s">
        <v>11</v>
      </c>
      <c r="C8" s="8" t="s">
        <v>12</v>
      </c>
      <c r="D8" s="9">
        <v>1599000</v>
      </c>
      <c r="E8" s="7" t="s">
        <v>13</v>
      </c>
    </row>
    <row r="9" spans="1:5" ht="30" customHeight="1" x14ac:dyDescent="0.3">
      <c r="A9" s="6"/>
      <c r="B9" s="7" t="s">
        <v>11</v>
      </c>
      <c r="C9" s="8" t="s">
        <v>14</v>
      </c>
      <c r="D9" s="9">
        <v>1560000</v>
      </c>
      <c r="E9" s="7" t="s">
        <v>13</v>
      </c>
    </row>
    <row r="10" spans="1:5" ht="30" customHeight="1" x14ac:dyDescent="0.3">
      <c r="A10" s="6"/>
      <c r="B10" s="7" t="s">
        <v>11</v>
      </c>
      <c r="C10" s="8" t="s">
        <v>15</v>
      </c>
      <c r="D10" s="9">
        <v>1100000</v>
      </c>
      <c r="E10" s="7" t="s">
        <v>13</v>
      </c>
    </row>
    <row r="11" spans="1:5" ht="30" customHeight="1" x14ac:dyDescent="0.3">
      <c r="A11" s="6"/>
      <c r="B11" s="3" t="s">
        <v>16</v>
      </c>
      <c r="C11" s="4" t="s">
        <v>17</v>
      </c>
      <c r="D11" s="5">
        <v>1834800</v>
      </c>
      <c r="E11" s="3" t="s">
        <v>18</v>
      </c>
    </row>
    <row r="12" spans="1:5" ht="30" customHeight="1" x14ac:dyDescent="0.3">
      <c r="A12" s="6"/>
      <c r="B12" s="3" t="s">
        <v>19</v>
      </c>
      <c r="C12" s="4" t="s">
        <v>20</v>
      </c>
      <c r="D12" s="5">
        <v>1100000</v>
      </c>
      <c r="E12" s="3" t="s">
        <v>21</v>
      </c>
    </row>
    <row r="13" spans="1:5" ht="30" customHeight="1" x14ac:dyDescent="0.3">
      <c r="A13" s="10"/>
      <c r="B13" s="11" t="s">
        <v>22</v>
      </c>
      <c r="C13" s="12" t="s">
        <v>23</v>
      </c>
      <c r="D13" s="13">
        <f>SUM(D4:D12)</f>
        <v>14455750</v>
      </c>
      <c r="E13" s="11"/>
    </row>
    <row r="14" spans="1:5" ht="30" customHeight="1" x14ac:dyDescent="0.3">
      <c r="A14" s="2" t="s">
        <v>24</v>
      </c>
      <c r="B14" s="3" t="s">
        <v>25</v>
      </c>
      <c r="C14" s="8" t="s">
        <v>26</v>
      </c>
      <c r="D14" s="14">
        <v>1241000</v>
      </c>
      <c r="E14" s="3" t="s">
        <v>27</v>
      </c>
    </row>
    <row r="15" spans="1:5" ht="30" customHeight="1" x14ac:dyDescent="0.3">
      <c r="A15" s="6"/>
      <c r="B15" s="3" t="s">
        <v>28</v>
      </c>
      <c r="C15" s="4" t="s">
        <v>29</v>
      </c>
      <c r="D15" s="5">
        <v>3279000</v>
      </c>
      <c r="E15" s="3" t="s">
        <v>30</v>
      </c>
    </row>
    <row r="16" spans="1:5" ht="30" customHeight="1" x14ac:dyDescent="0.3">
      <c r="A16" s="6"/>
      <c r="B16" s="3" t="s">
        <v>28</v>
      </c>
      <c r="C16" s="4" t="s">
        <v>31</v>
      </c>
      <c r="D16" s="5">
        <v>3150000</v>
      </c>
      <c r="E16" s="3" t="s">
        <v>32</v>
      </c>
    </row>
    <row r="17" spans="1:5" ht="30" customHeight="1" x14ac:dyDescent="0.3">
      <c r="A17" s="6"/>
      <c r="B17" s="7" t="s">
        <v>33</v>
      </c>
      <c r="C17" s="4" t="s">
        <v>34</v>
      </c>
      <c r="D17" s="15">
        <v>1385670</v>
      </c>
      <c r="E17" s="7" t="s">
        <v>35</v>
      </c>
    </row>
    <row r="18" spans="1:5" ht="30" customHeight="1" x14ac:dyDescent="0.3">
      <c r="A18" s="6"/>
      <c r="B18" s="3" t="s">
        <v>36</v>
      </c>
      <c r="C18" s="4" t="s">
        <v>29</v>
      </c>
      <c r="D18" s="5">
        <v>3900000</v>
      </c>
      <c r="E18" s="3" t="s">
        <v>37</v>
      </c>
    </row>
    <row r="19" spans="1:5" ht="30" customHeight="1" x14ac:dyDescent="0.3">
      <c r="A19" s="6"/>
      <c r="B19" s="3" t="s">
        <v>38</v>
      </c>
      <c r="C19" s="4" t="s">
        <v>31</v>
      </c>
      <c r="D19" s="5">
        <v>3150000</v>
      </c>
      <c r="E19" s="3" t="s">
        <v>32</v>
      </c>
    </row>
    <row r="20" spans="1:5" ht="30" customHeight="1" x14ac:dyDescent="0.3">
      <c r="A20" s="6"/>
      <c r="B20" s="3" t="s">
        <v>39</v>
      </c>
      <c r="C20" s="4" t="s">
        <v>40</v>
      </c>
      <c r="D20" s="5">
        <v>53282000</v>
      </c>
      <c r="E20" s="3" t="s">
        <v>41</v>
      </c>
    </row>
    <row r="21" spans="1:5" ht="30" customHeight="1" x14ac:dyDescent="0.3">
      <c r="A21" s="6"/>
      <c r="B21" s="3" t="s">
        <v>39</v>
      </c>
      <c r="C21" s="4" t="s">
        <v>42</v>
      </c>
      <c r="D21" s="5">
        <v>47785000</v>
      </c>
      <c r="E21" s="3" t="s">
        <v>41</v>
      </c>
    </row>
    <row r="22" spans="1:5" ht="30" customHeight="1" x14ac:dyDescent="0.3">
      <c r="A22" s="6"/>
      <c r="B22" s="3" t="s">
        <v>43</v>
      </c>
      <c r="C22" s="4" t="s">
        <v>44</v>
      </c>
      <c r="D22" s="5">
        <v>1449000</v>
      </c>
      <c r="E22" s="3" t="s">
        <v>45</v>
      </c>
    </row>
    <row r="23" spans="1:5" ht="30" customHeight="1" x14ac:dyDescent="0.3">
      <c r="A23" s="6"/>
      <c r="B23" s="3" t="s">
        <v>46</v>
      </c>
      <c r="C23" s="4" t="s">
        <v>47</v>
      </c>
      <c r="D23" s="5">
        <v>5088000</v>
      </c>
      <c r="E23" s="3" t="s">
        <v>48</v>
      </c>
    </row>
    <row r="24" spans="1:5" ht="30" customHeight="1" x14ac:dyDescent="0.3">
      <c r="A24" s="6"/>
      <c r="B24" s="3" t="s">
        <v>49</v>
      </c>
      <c r="C24" s="4" t="s">
        <v>50</v>
      </c>
      <c r="D24" s="5">
        <v>1831000</v>
      </c>
      <c r="E24" s="3" t="s">
        <v>51</v>
      </c>
    </row>
    <row r="25" spans="1:5" ht="30" customHeight="1" x14ac:dyDescent="0.3">
      <c r="A25" s="6"/>
      <c r="B25" s="3" t="s">
        <v>49</v>
      </c>
      <c r="C25" s="8" t="s">
        <v>52</v>
      </c>
      <c r="D25" s="5">
        <v>1069000</v>
      </c>
      <c r="E25" s="3" t="s">
        <v>53</v>
      </c>
    </row>
    <row r="26" spans="1:5" ht="30" customHeight="1" x14ac:dyDescent="0.3">
      <c r="A26" s="6"/>
      <c r="B26" s="3" t="s">
        <v>49</v>
      </c>
      <c r="C26" s="4" t="s">
        <v>50</v>
      </c>
      <c r="D26" s="5">
        <v>1058000</v>
      </c>
      <c r="E26" s="3" t="s">
        <v>54</v>
      </c>
    </row>
    <row r="27" spans="1:5" ht="30" customHeight="1" x14ac:dyDescent="0.3">
      <c r="A27" s="10"/>
      <c r="B27" s="11" t="s">
        <v>22</v>
      </c>
      <c r="C27" s="12" t="s">
        <v>55</v>
      </c>
      <c r="D27" s="13">
        <f>SUM(D14:D26)</f>
        <v>127667670</v>
      </c>
      <c r="E27" s="3"/>
    </row>
    <row r="28" spans="1:5" ht="30" customHeight="1" x14ac:dyDescent="0.3">
      <c r="A28" s="2" t="s">
        <v>56</v>
      </c>
      <c r="B28" s="16" t="s">
        <v>57</v>
      </c>
      <c r="C28" s="4" t="s">
        <v>58</v>
      </c>
      <c r="D28" s="17">
        <v>3760000</v>
      </c>
      <c r="E28" s="16" t="s">
        <v>59</v>
      </c>
    </row>
    <row r="29" spans="1:5" ht="30" customHeight="1" x14ac:dyDescent="0.3">
      <c r="A29" s="6"/>
      <c r="B29" s="16" t="s">
        <v>60</v>
      </c>
      <c r="C29" s="4" t="s">
        <v>61</v>
      </c>
      <c r="D29" s="17">
        <v>6654400</v>
      </c>
      <c r="E29" s="16" t="s">
        <v>62</v>
      </c>
    </row>
    <row r="30" spans="1:5" ht="30" customHeight="1" x14ac:dyDescent="0.3">
      <c r="A30" s="6"/>
      <c r="B30" s="16" t="s">
        <v>63</v>
      </c>
      <c r="C30" s="4" t="s">
        <v>64</v>
      </c>
      <c r="D30" s="17">
        <v>2340000</v>
      </c>
      <c r="E30" s="16" t="s">
        <v>65</v>
      </c>
    </row>
    <row r="31" spans="1:5" ht="30" customHeight="1" x14ac:dyDescent="0.3">
      <c r="A31" s="6"/>
      <c r="B31" s="16" t="s">
        <v>66</v>
      </c>
      <c r="C31" s="4" t="s">
        <v>67</v>
      </c>
      <c r="D31" s="17">
        <v>1100000</v>
      </c>
      <c r="E31" s="16" t="s">
        <v>68</v>
      </c>
    </row>
    <row r="32" spans="1:5" ht="30" customHeight="1" x14ac:dyDescent="0.3">
      <c r="A32" s="6"/>
      <c r="B32" s="16" t="s">
        <v>69</v>
      </c>
      <c r="C32" s="4" t="s">
        <v>70</v>
      </c>
      <c r="D32" s="17">
        <v>1337760</v>
      </c>
      <c r="E32" s="16" t="s">
        <v>71</v>
      </c>
    </row>
    <row r="33" spans="1:5" ht="30" customHeight="1" x14ac:dyDescent="0.3">
      <c r="A33" s="6"/>
      <c r="B33" s="7" t="s">
        <v>72</v>
      </c>
      <c r="C33" s="4" t="s">
        <v>73</v>
      </c>
      <c r="D33" s="18">
        <v>2229500</v>
      </c>
      <c r="E33" s="19" t="s">
        <v>74</v>
      </c>
    </row>
    <row r="34" spans="1:5" ht="30" customHeight="1" x14ac:dyDescent="0.3">
      <c r="A34" s="6"/>
      <c r="B34" s="16" t="s">
        <v>72</v>
      </c>
      <c r="C34" s="4" t="s">
        <v>75</v>
      </c>
      <c r="D34" s="17">
        <v>3622000</v>
      </c>
      <c r="E34" s="16" t="s">
        <v>41</v>
      </c>
    </row>
    <row r="35" spans="1:5" ht="30" customHeight="1" x14ac:dyDescent="0.3">
      <c r="A35" s="6"/>
      <c r="B35" s="7" t="s">
        <v>76</v>
      </c>
      <c r="C35" s="8" t="s">
        <v>77</v>
      </c>
      <c r="D35" s="9">
        <v>1080000</v>
      </c>
      <c r="E35" s="7" t="s">
        <v>78</v>
      </c>
    </row>
    <row r="36" spans="1:5" ht="30" customHeight="1" x14ac:dyDescent="0.3">
      <c r="A36" s="6"/>
      <c r="B36" s="7" t="s">
        <v>79</v>
      </c>
      <c r="C36" s="4" t="s">
        <v>80</v>
      </c>
      <c r="D36" s="9">
        <v>1313000</v>
      </c>
      <c r="E36" s="7" t="s">
        <v>81</v>
      </c>
    </row>
    <row r="37" spans="1:5" ht="30" customHeight="1" x14ac:dyDescent="0.3">
      <c r="A37" s="10"/>
      <c r="B37" s="20" t="s">
        <v>22</v>
      </c>
      <c r="C37" s="12" t="s">
        <v>23</v>
      </c>
      <c r="D37" s="21">
        <f>SUM(D28:D36)</f>
        <v>23436660</v>
      </c>
      <c r="E37" s="7"/>
    </row>
    <row r="38" spans="1:5" ht="30" customHeight="1" x14ac:dyDescent="0.3">
      <c r="A38" s="2" t="s">
        <v>82</v>
      </c>
      <c r="B38" s="16" t="s">
        <v>83</v>
      </c>
      <c r="C38" s="4" t="s">
        <v>84</v>
      </c>
      <c r="D38" s="17">
        <v>5530000</v>
      </c>
      <c r="E38" s="16" t="s">
        <v>85</v>
      </c>
    </row>
    <row r="39" spans="1:5" ht="30" customHeight="1" x14ac:dyDescent="0.3">
      <c r="A39" s="6"/>
      <c r="B39" s="16" t="s">
        <v>86</v>
      </c>
      <c r="C39" s="4" t="s">
        <v>87</v>
      </c>
      <c r="D39" s="17">
        <v>1440000</v>
      </c>
      <c r="E39" s="16" t="s">
        <v>88</v>
      </c>
    </row>
    <row r="40" spans="1:5" ht="30" customHeight="1" x14ac:dyDescent="0.3">
      <c r="A40" s="6"/>
      <c r="B40" s="7" t="s">
        <v>89</v>
      </c>
      <c r="C40" s="4" t="s">
        <v>90</v>
      </c>
      <c r="D40" s="22">
        <v>1079000</v>
      </c>
      <c r="E40" s="7" t="s">
        <v>81</v>
      </c>
    </row>
    <row r="41" spans="1:5" ht="30" customHeight="1" x14ac:dyDescent="0.3">
      <c r="A41" s="6"/>
      <c r="B41" s="16" t="s">
        <v>91</v>
      </c>
      <c r="C41" s="4" t="s">
        <v>92</v>
      </c>
      <c r="D41" s="17">
        <v>4000000</v>
      </c>
      <c r="E41" s="16" t="s">
        <v>93</v>
      </c>
    </row>
    <row r="42" spans="1:5" ht="30" customHeight="1" x14ac:dyDescent="0.3">
      <c r="A42" s="6"/>
      <c r="B42" s="7" t="s">
        <v>94</v>
      </c>
      <c r="C42" s="4" t="s">
        <v>95</v>
      </c>
      <c r="D42" s="22">
        <v>1154000</v>
      </c>
      <c r="E42" s="7" t="s">
        <v>81</v>
      </c>
    </row>
    <row r="43" spans="1:5" ht="30" customHeight="1" x14ac:dyDescent="0.3">
      <c r="A43" s="6"/>
      <c r="B43" s="16" t="s">
        <v>96</v>
      </c>
      <c r="C43" s="4" t="s">
        <v>97</v>
      </c>
      <c r="D43" s="17">
        <v>5348000</v>
      </c>
      <c r="E43" s="16" t="s">
        <v>98</v>
      </c>
    </row>
    <row r="44" spans="1:5" ht="30" customHeight="1" x14ac:dyDescent="0.3">
      <c r="A44" s="6"/>
      <c r="B44" s="16" t="s">
        <v>99</v>
      </c>
      <c r="C44" s="4" t="s">
        <v>100</v>
      </c>
      <c r="D44" s="17">
        <v>2200000</v>
      </c>
      <c r="E44" s="16" t="s">
        <v>101</v>
      </c>
    </row>
    <row r="45" spans="1:5" ht="30" customHeight="1" x14ac:dyDescent="0.3">
      <c r="A45" s="10"/>
      <c r="B45" s="23" t="s">
        <v>22</v>
      </c>
      <c r="C45" s="12" t="s">
        <v>102</v>
      </c>
      <c r="D45" s="24">
        <f>SUM(D38:D44)</f>
        <v>20751000</v>
      </c>
      <c r="E45" s="16"/>
    </row>
    <row r="46" spans="1:5" ht="30" customHeight="1" x14ac:dyDescent="0.3">
      <c r="A46" s="2" t="s">
        <v>103</v>
      </c>
      <c r="B46" s="7" t="s">
        <v>104</v>
      </c>
      <c r="C46" s="4" t="s">
        <v>105</v>
      </c>
      <c r="D46" s="9">
        <v>6497900</v>
      </c>
      <c r="E46" s="7" t="s">
        <v>106</v>
      </c>
    </row>
    <row r="47" spans="1:5" ht="30" customHeight="1" x14ac:dyDescent="0.3">
      <c r="A47" s="6"/>
      <c r="B47" s="7" t="s">
        <v>107</v>
      </c>
      <c r="C47" s="4" t="s">
        <v>108</v>
      </c>
      <c r="D47" s="9">
        <v>1008800</v>
      </c>
      <c r="E47" s="7" t="s">
        <v>109</v>
      </c>
    </row>
    <row r="48" spans="1:5" ht="30" customHeight="1" x14ac:dyDescent="0.3">
      <c r="A48" s="6"/>
      <c r="B48" s="3" t="s">
        <v>110</v>
      </c>
      <c r="C48" s="4" t="s">
        <v>111</v>
      </c>
      <c r="D48" s="5">
        <v>1157000</v>
      </c>
      <c r="E48" s="19" t="s">
        <v>74</v>
      </c>
    </row>
    <row r="49" spans="1:5" ht="30" customHeight="1" x14ac:dyDescent="0.3">
      <c r="A49" s="6"/>
      <c r="B49" s="7" t="s">
        <v>112</v>
      </c>
      <c r="C49" s="4" t="s">
        <v>113</v>
      </c>
      <c r="D49" s="9">
        <v>1150500</v>
      </c>
      <c r="E49" s="7" t="s">
        <v>81</v>
      </c>
    </row>
    <row r="50" spans="1:5" ht="30" customHeight="1" x14ac:dyDescent="0.3">
      <c r="A50" s="6"/>
      <c r="B50" s="7" t="s">
        <v>114</v>
      </c>
      <c r="C50" s="4" t="s">
        <v>115</v>
      </c>
      <c r="D50" s="9">
        <v>1124500</v>
      </c>
      <c r="E50" s="7" t="s">
        <v>81</v>
      </c>
    </row>
    <row r="51" spans="1:5" ht="30" customHeight="1" x14ac:dyDescent="0.3">
      <c r="A51" s="6"/>
      <c r="B51" s="3" t="s">
        <v>116</v>
      </c>
      <c r="C51" s="4" t="s">
        <v>117</v>
      </c>
      <c r="D51" s="5">
        <v>1484800</v>
      </c>
      <c r="E51" s="3" t="s">
        <v>88</v>
      </c>
    </row>
    <row r="52" spans="1:5" ht="30" customHeight="1" x14ac:dyDescent="0.3">
      <c r="A52" s="6"/>
      <c r="B52" s="3" t="s">
        <v>118</v>
      </c>
      <c r="C52" s="4" t="s">
        <v>119</v>
      </c>
      <c r="D52" s="5">
        <v>8668000</v>
      </c>
      <c r="E52" s="3" t="s">
        <v>120</v>
      </c>
    </row>
    <row r="53" spans="1:5" ht="30" customHeight="1" x14ac:dyDescent="0.3">
      <c r="A53" s="10"/>
      <c r="B53" s="11" t="s">
        <v>22</v>
      </c>
      <c r="C53" s="12" t="s">
        <v>102</v>
      </c>
      <c r="D53" s="13">
        <f>SUM(D46:D52)</f>
        <v>21091500</v>
      </c>
      <c r="E53" s="3"/>
    </row>
    <row r="54" spans="1:5" ht="30" customHeight="1" x14ac:dyDescent="0.3">
      <c r="A54" s="2" t="s">
        <v>121</v>
      </c>
      <c r="B54" s="7" t="s">
        <v>122</v>
      </c>
      <c r="C54" s="4" t="s">
        <v>123</v>
      </c>
      <c r="D54" s="9">
        <v>1488500</v>
      </c>
      <c r="E54" s="7" t="s">
        <v>81</v>
      </c>
    </row>
    <row r="55" spans="1:5" ht="30" customHeight="1" x14ac:dyDescent="0.3">
      <c r="A55" s="6"/>
      <c r="B55" s="3" t="s">
        <v>124</v>
      </c>
      <c r="C55" s="4" t="s">
        <v>125</v>
      </c>
      <c r="D55" s="5">
        <v>3723500</v>
      </c>
      <c r="E55" s="3" t="s">
        <v>126</v>
      </c>
    </row>
    <row r="56" spans="1:5" ht="30" customHeight="1" x14ac:dyDescent="0.3">
      <c r="A56" s="6"/>
      <c r="B56" s="3" t="s">
        <v>124</v>
      </c>
      <c r="C56" s="4" t="s">
        <v>127</v>
      </c>
      <c r="D56" s="5">
        <v>3050000</v>
      </c>
      <c r="E56" s="3" t="s">
        <v>128</v>
      </c>
    </row>
    <row r="57" spans="1:5" ht="30" customHeight="1" x14ac:dyDescent="0.3">
      <c r="A57" s="6"/>
      <c r="B57" s="7" t="s">
        <v>129</v>
      </c>
      <c r="C57" s="4" t="s">
        <v>130</v>
      </c>
      <c r="D57" s="9">
        <v>1098670</v>
      </c>
      <c r="E57" s="7" t="s">
        <v>131</v>
      </c>
    </row>
    <row r="58" spans="1:5" ht="30" customHeight="1" x14ac:dyDescent="0.3">
      <c r="A58" s="6"/>
      <c r="B58" s="7" t="s">
        <v>129</v>
      </c>
      <c r="C58" s="4" t="s">
        <v>132</v>
      </c>
      <c r="D58" s="9">
        <v>1088360</v>
      </c>
      <c r="E58" s="7" t="s">
        <v>131</v>
      </c>
    </row>
    <row r="59" spans="1:5" ht="30" customHeight="1" x14ac:dyDescent="0.3">
      <c r="A59" s="6"/>
      <c r="B59" s="7" t="s">
        <v>129</v>
      </c>
      <c r="C59" s="4" t="s">
        <v>133</v>
      </c>
      <c r="D59" s="9">
        <v>1080250</v>
      </c>
      <c r="E59" s="7" t="s">
        <v>131</v>
      </c>
    </row>
    <row r="60" spans="1:5" ht="30" customHeight="1" x14ac:dyDescent="0.3">
      <c r="A60" s="6"/>
      <c r="B60" s="7" t="s">
        <v>129</v>
      </c>
      <c r="C60" s="4" t="s">
        <v>134</v>
      </c>
      <c r="D60" s="9">
        <v>1044270</v>
      </c>
      <c r="E60" s="7" t="s">
        <v>131</v>
      </c>
    </row>
    <row r="61" spans="1:5" ht="30" customHeight="1" x14ac:dyDescent="0.3">
      <c r="A61" s="6"/>
      <c r="B61" s="7" t="s">
        <v>129</v>
      </c>
      <c r="C61" s="4" t="s">
        <v>135</v>
      </c>
      <c r="D61" s="9">
        <v>1028030</v>
      </c>
      <c r="E61" s="7" t="s">
        <v>131</v>
      </c>
    </row>
    <row r="62" spans="1:5" ht="30" customHeight="1" x14ac:dyDescent="0.3">
      <c r="A62" s="6"/>
      <c r="B62" s="3" t="s">
        <v>136</v>
      </c>
      <c r="C62" s="4" t="s">
        <v>137</v>
      </c>
      <c r="D62" s="5">
        <v>1462500</v>
      </c>
      <c r="E62" s="19" t="s">
        <v>74</v>
      </c>
    </row>
    <row r="63" spans="1:5" ht="30" customHeight="1" x14ac:dyDescent="0.3">
      <c r="A63" s="6"/>
      <c r="B63" s="3" t="s">
        <v>138</v>
      </c>
      <c r="C63" s="4" t="s">
        <v>139</v>
      </c>
      <c r="D63" s="5">
        <v>4878000</v>
      </c>
      <c r="E63" s="3" t="s">
        <v>140</v>
      </c>
    </row>
    <row r="64" spans="1:5" ht="30" customHeight="1" x14ac:dyDescent="0.3">
      <c r="A64" s="10"/>
      <c r="B64" s="11" t="s">
        <v>22</v>
      </c>
      <c r="C64" s="12" t="s">
        <v>141</v>
      </c>
      <c r="D64" s="13">
        <f>SUM(D54:D63)</f>
        <v>19942080</v>
      </c>
      <c r="E64" s="3"/>
    </row>
    <row r="65" spans="1:5" ht="30" customHeight="1" x14ac:dyDescent="0.3">
      <c r="A65" s="2" t="s">
        <v>142</v>
      </c>
      <c r="B65" s="7" t="s">
        <v>143</v>
      </c>
      <c r="C65" s="4" t="s">
        <v>144</v>
      </c>
      <c r="D65" s="9">
        <v>1332500</v>
      </c>
      <c r="E65" s="7" t="s">
        <v>81</v>
      </c>
    </row>
    <row r="66" spans="1:5" ht="30" customHeight="1" x14ac:dyDescent="0.3">
      <c r="A66" s="6"/>
      <c r="B66" s="16" t="s">
        <v>145</v>
      </c>
      <c r="C66" s="4" t="s">
        <v>146</v>
      </c>
      <c r="D66" s="17">
        <v>6018000</v>
      </c>
      <c r="E66" s="16" t="s">
        <v>147</v>
      </c>
    </row>
    <row r="67" spans="1:5" ht="30" customHeight="1" x14ac:dyDescent="0.3">
      <c r="A67" s="6"/>
      <c r="B67" s="16" t="s">
        <v>148</v>
      </c>
      <c r="C67" s="4" t="s">
        <v>149</v>
      </c>
      <c r="D67" s="17">
        <v>1183000</v>
      </c>
      <c r="E67" s="16" t="s">
        <v>150</v>
      </c>
    </row>
    <row r="68" spans="1:5" ht="30" customHeight="1" x14ac:dyDescent="0.3">
      <c r="A68" s="6"/>
      <c r="B68" s="16" t="s">
        <v>151</v>
      </c>
      <c r="C68" s="4" t="s">
        <v>152</v>
      </c>
      <c r="D68" s="17">
        <v>6093000</v>
      </c>
      <c r="E68" s="16" t="s">
        <v>153</v>
      </c>
    </row>
    <row r="69" spans="1:5" ht="30" customHeight="1" x14ac:dyDescent="0.3">
      <c r="A69" s="10"/>
      <c r="B69" s="23" t="s">
        <v>22</v>
      </c>
      <c r="C69" s="12" t="s">
        <v>154</v>
      </c>
      <c r="D69" s="24">
        <f>SUM(D65:D68)</f>
        <v>14626500</v>
      </c>
      <c r="E69" s="16"/>
    </row>
    <row r="70" spans="1:5" ht="30" customHeight="1" x14ac:dyDescent="0.3">
      <c r="A70" s="25" t="s">
        <v>155</v>
      </c>
      <c r="B70" s="26" t="s">
        <v>156</v>
      </c>
      <c r="C70" s="4" t="s">
        <v>157</v>
      </c>
      <c r="D70" s="27">
        <v>1319500</v>
      </c>
      <c r="E70" s="19" t="s">
        <v>74</v>
      </c>
    </row>
    <row r="71" spans="1:5" ht="30" customHeight="1" x14ac:dyDescent="0.3">
      <c r="A71" s="25"/>
      <c r="B71" s="4" t="s">
        <v>158</v>
      </c>
      <c r="C71" s="4" t="s">
        <v>159</v>
      </c>
      <c r="D71" s="22">
        <v>6131000</v>
      </c>
      <c r="E71" s="4" t="s">
        <v>153</v>
      </c>
    </row>
    <row r="72" spans="1:5" ht="30" customHeight="1" x14ac:dyDescent="0.3">
      <c r="A72" s="25"/>
      <c r="B72" s="26" t="s">
        <v>160</v>
      </c>
      <c r="C72" s="4" t="s">
        <v>161</v>
      </c>
      <c r="D72" s="27">
        <v>1215500</v>
      </c>
      <c r="E72" s="19" t="s">
        <v>74</v>
      </c>
    </row>
    <row r="73" spans="1:5" ht="30" customHeight="1" x14ac:dyDescent="0.3">
      <c r="A73" s="25"/>
      <c r="B73" s="26" t="s">
        <v>162</v>
      </c>
      <c r="C73" s="4" t="s">
        <v>163</v>
      </c>
      <c r="D73" s="27">
        <v>8799000</v>
      </c>
      <c r="E73" s="26" t="s">
        <v>164</v>
      </c>
    </row>
    <row r="74" spans="1:5" ht="30" customHeight="1" x14ac:dyDescent="0.3">
      <c r="A74" s="25"/>
      <c r="B74" s="26" t="s">
        <v>165</v>
      </c>
      <c r="C74" s="4" t="s">
        <v>166</v>
      </c>
      <c r="D74" s="27">
        <v>3500000</v>
      </c>
      <c r="E74" s="26" t="s">
        <v>93</v>
      </c>
    </row>
    <row r="75" spans="1:5" ht="30" customHeight="1" x14ac:dyDescent="0.3">
      <c r="A75" s="25"/>
      <c r="B75" s="26" t="s">
        <v>167</v>
      </c>
      <c r="C75" s="4" t="s">
        <v>168</v>
      </c>
      <c r="D75" s="27">
        <v>1365000</v>
      </c>
      <c r="E75" s="19" t="s">
        <v>74</v>
      </c>
    </row>
    <row r="76" spans="1:5" ht="30" customHeight="1" x14ac:dyDescent="0.3">
      <c r="A76" s="25"/>
      <c r="B76" s="28" t="s">
        <v>22</v>
      </c>
      <c r="C76" s="28" t="s">
        <v>169</v>
      </c>
      <c r="D76" s="29">
        <f>SUM(D70:D75)</f>
        <v>22330000</v>
      </c>
      <c r="E76" s="30"/>
    </row>
    <row r="77" spans="1:5" ht="30" customHeight="1" x14ac:dyDescent="0.3">
      <c r="A77" s="2" t="s">
        <v>170</v>
      </c>
      <c r="B77" s="4" t="s">
        <v>171</v>
      </c>
      <c r="C77" s="4" t="s">
        <v>172</v>
      </c>
      <c r="D77" s="31">
        <v>8756000</v>
      </c>
      <c r="E77" s="4" t="s">
        <v>173</v>
      </c>
    </row>
    <row r="78" spans="1:5" ht="30" customHeight="1" x14ac:dyDescent="0.3">
      <c r="A78" s="6"/>
      <c r="B78" s="4" t="s">
        <v>174</v>
      </c>
      <c r="C78" s="4" t="s">
        <v>175</v>
      </c>
      <c r="D78" s="31">
        <v>1326000</v>
      </c>
      <c r="E78" s="4" t="s">
        <v>176</v>
      </c>
    </row>
    <row r="79" spans="1:5" ht="30" customHeight="1" x14ac:dyDescent="0.3">
      <c r="A79" s="6"/>
      <c r="B79" s="4" t="s">
        <v>177</v>
      </c>
      <c r="C79" s="4" t="s">
        <v>178</v>
      </c>
      <c r="D79" s="31">
        <v>7000000</v>
      </c>
      <c r="E79" s="4" t="s">
        <v>164</v>
      </c>
    </row>
    <row r="80" spans="1:5" ht="30" customHeight="1" x14ac:dyDescent="0.3">
      <c r="A80" s="6"/>
      <c r="B80" s="4" t="s">
        <v>179</v>
      </c>
      <c r="C80" s="4" t="s">
        <v>180</v>
      </c>
      <c r="D80" s="31">
        <v>1092000</v>
      </c>
      <c r="E80" s="4" t="s">
        <v>176</v>
      </c>
    </row>
    <row r="81" spans="1:5" ht="30" customHeight="1" x14ac:dyDescent="0.3">
      <c r="A81" s="6"/>
      <c r="B81" s="4" t="s">
        <v>181</v>
      </c>
      <c r="C81" s="4" t="s">
        <v>182</v>
      </c>
      <c r="D81" s="22">
        <v>1100200</v>
      </c>
      <c r="E81" s="19" t="s">
        <v>183</v>
      </c>
    </row>
    <row r="82" spans="1:5" ht="30" customHeight="1" x14ac:dyDescent="0.3">
      <c r="A82" s="6"/>
      <c r="B82" s="4" t="s">
        <v>181</v>
      </c>
      <c r="C82" s="4" t="s">
        <v>184</v>
      </c>
      <c r="D82" s="27">
        <v>1111280</v>
      </c>
      <c r="E82" s="19" t="s">
        <v>183</v>
      </c>
    </row>
    <row r="83" spans="1:5" ht="30" customHeight="1" x14ac:dyDescent="0.3">
      <c r="A83" s="6"/>
      <c r="B83" s="4" t="s">
        <v>181</v>
      </c>
      <c r="C83" s="4" t="s">
        <v>185</v>
      </c>
      <c r="D83" s="27">
        <v>1103220</v>
      </c>
      <c r="E83" s="19" t="s">
        <v>183</v>
      </c>
    </row>
    <row r="84" spans="1:5" ht="30" customHeight="1" x14ac:dyDescent="0.3">
      <c r="A84" s="6"/>
      <c r="B84" s="4" t="s">
        <v>181</v>
      </c>
      <c r="C84" s="4" t="s">
        <v>186</v>
      </c>
      <c r="D84" s="27">
        <v>1081060</v>
      </c>
      <c r="E84" s="19" t="s">
        <v>183</v>
      </c>
    </row>
    <row r="85" spans="1:5" ht="30" customHeight="1" x14ac:dyDescent="0.3">
      <c r="A85" s="6"/>
      <c r="B85" s="4" t="s">
        <v>181</v>
      </c>
      <c r="C85" s="4" t="s">
        <v>187</v>
      </c>
      <c r="D85" s="27">
        <v>1090360</v>
      </c>
      <c r="E85" s="19" t="s">
        <v>183</v>
      </c>
    </row>
    <row r="86" spans="1:5" ht="30" customHeight="1" x14ac:dyDescent="0.3">
      <c r="A86" s="6"/>
      <c r="B86" s="4" t="s">
        <v>181</v>
      </c>
      <c r="C86" s="4" t="s">
        <v>188</v>
      </c>
      <c r="D86" s="27">
        <v>1101350</v>
      </c>
      <c r="E86" s="19" t="s">
        <v>183</v>
      </c>
    </row>
    <row r="87" spans="1:5" ht="30" customHeight="1" x14ac:dyDescent="0.3">
      <c r="A87" s="6"/>
      <c r="B87" s="4" t="s">
        <v>181</v>
      </c>
      <c r="C87" s="4" t="s">
        <v>189</v>
      </c>
      <c r="D87" s="27">
        <v>1150180</v>
      </c>
      <c r="E87" s="19" t="s">
        <v>183</v>
      </c>
    </row>
    <row r="88" spans="1:5" ht="30" customHeight="1" x14ac:dyDescent="0.3">
      <c r="A88" s="6"/>
      <c r="B88" s="4" t="s">
        <v>181</v>
      </c>
      <c r="C88" s="4" t="s">
        <v>190</v>
      </c>
      <c r="D88" s="27">
        <v>1043120</v>
      </c>
      <c r="E88" s="19" t="s">
        <v>183</v>
      </c>
    </row>
    <row r="89" spans="1:5" ht="30" customHeight="1" x14ac:dyDescent="0.3">
      <c r="A89" s="10"/>
      <c r="B89" s="28" t="s">
        <v>22</v>
      </c>
      <c r="C89" s="28" t="s">
        <v>191</v>
      </c>
      <c r="D89" s="29">
        <f>SUM(D77:D88)</f>
        <v>26954770</v>
      </c>
      <c r="E89" s="30"/>
    </row>
  </sheetData>
  <mergeCells count="10">
    <mergeCell ref="A65:A69"/>
    <mergeCell ref="A70:A76"/>
    <mergeCell ref="A77:A89"/>
    <mergeCell ref="A1:E1"/>
    <mergeCell ref="A4:A13"/>
    <mergeCell ref="A14:A27"/>
    <mergeCell ref="A28:A37"/>
    <mergeCell ref="A38:A45"/>
    <mergeCell ref="A46:A53"/>
    <mergeCell ref="A54:A64"/>
  </mergeCells>
  <phoneticPr fontId="5" type="noConversion"/>
  <pageMargins left="0.7" right="0.7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총괄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GNFC</dc:creator>
  <cp:lastModifiedBy>GNFC</cp:lastModifiedBy>
  <cp:lastPrinted>2025-10-02T01:48:08Z</cp:lastPrinted>
  <dcterms:created xsi:type="dcterms:W3CDTF">2025-10-02T01:46:29Z</dcterms:created>
  <dcterms:modified xsi:type="dcterms:W3CDTF">2025-10-02T01:49:50Z</dcterms:modified>
</cp:coreProperties>
</file>